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报价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name val="Calibri"/>
      <family val="2"/>
      <color theme="1"/>
      <sz val="11"/>
      <scheme val="minor"/>
    </font>
    <font>
      <name val="微软雅黑"/>
      <b val="1"/>
      <color rgb="0010243E"/>
      <sz val="14"/>
    </font>
    <font>
      <name val="微软雅黑"/>
      <color rgb="00687386"/>
      <sz val="9"/>
    </font>
    <font>
      <name val="微软雅黑"/>
      <b val="1"/>
      <color rgb="00FFFFFF"/>
      <sz val="9"/>
    </font>
    <font>
      <name val="微软雅黑"/>
      <sz val="10"/>
    </font>
    <font>
      <name val="微软雅黑"/>
      <sz val="9"/>
    </font>
    <font>
      <name val="微软雅黑"/>
      <b val="1"/>
      <sz val="10"/>
    </font>
  </fonts>
  <fills count="4">
    <fill>
      <patternFill/>
    </fill>
    <fill>
      <patternFill patternType="gray125"/>
    </fill>
    <fill>
      <patternFill patternType="solid">
        <fgColor rgb="0010243E"/>
      </patternFill>
    </fill>
    <fill>
      <patternFill patternType="solid">
        <fgColor rgb="00EAF2FF"/>
      </patternFill>
    </fill>
  </fills>
  <borders count="2">
    <border>
      <left/>
      <right/>
      <top/>
      <bottom/>
      <diagonal/>
    </border>
    <border>
      <left style="thin">
        <color rgb="00DFE4EA"/>
      </left>
      <right style="thin">
        <color rgb="00DFE4EA"/>
      </right>
      <top style="thin">
        <color rgb="00DFE4EA"/>
      </top>
      <bottom style="thin">
        <color rgb="00DFE4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pivotButton="0" quotePrefix="0" xfId="0"/>
    <xf numFmtId="164" fontId="4" fillId="3" borderId="1" pivotButton="0" quotePrefix="0" xfId="0"/>
    <xf numFmtId="4" fontId="4" fillId="3" borderId="1" pivotButton="0" quotePrefix="0" xfId="0"/>
    <xf numFmtId="4" fontId="4" fillId="0" borderId="1" pivotButton="0" quotePrefix="0" xfId="0"/>
    <xf numFmtId="0" fontId="4" fillId="0" borderId="0" applyAlignment="1" pivotButton="0" quotePrefix="0" xfId="0">
      <alignment horizontal="right"/>
    </xf>
    <xf numFmtId="4" fontId="6" fillId="0" borderId="0" pivotButton="0" quotePrefix="0" xfId="0"/>
    <xf numFmtId="0" fontId="5" fillId="0" borderId="0" pivotButton="0" quotePrefix="0" xfId="0"/>
    <xf numFmtId="0" fontId="0" fillId="3" borderId="0" pivotButton="0" quotePrefix="0" xfId="0"/>
    <xf numFmtId="4" fontId="6" fillId="3" borderId="0" pivotButton="0" quotePrefix="0" xfId="0"/>
    <xf numFmtId="0" fontId="6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36" customWidth="1" min="3" max="3"/>
    <col width="10" customWidth="1" min="4" max="4"/>
    <col width="12" customWidth="1" min="5" max="5"/>
    <col width="14" customWidth="1" min="6" max="6"/>
  </cols>
  <sheetData>
    <row r="1" ht="28" customHeight="1">
      <c r="A1" s="1" t="inlineStr">
        <is>
          <t>软件功能报价单（手工版）</t>
        </is>
      </c>
    </row>
    <row r="2">
      <c r="A2" s="2" t="inlineStr">
        <is>
          <t>填蓝色区域即可；小计 / 合计由公式自动计算</t>
        </is>
      </c>
    </row>
    <row r="4">
      <c r="A4" s="3" t="inlineStr">
        <is>
          <t>编号</t>
        </is>
      </c>
      <c r="B4" s="3" t="inlineStr">
        <is>
          <t>模块</t>
        </is>
      </c>
      <c r="C4" s="3" t="inlineStr">
        <is>
          <t>功能</t>
        </is>
      </c>
      <c r="D4" s="3" t="inlineStr">
        <is>
          <t>工时(天)</t>
        </is>
      </c>
      <c r="E4" s="3" t="inlineStr">
        <is>
          <t>单价(元)</t>
        </is>
      </c>
      <c r="F4" s="3" t="inlineStr">
        <is>
          <t>小计(元)</t>
        </is>
      </c>
    </row>
    <row r="5">
      <c r="A5" s="4" t="inlineStr">
        <is>
          <t>REQ-001</t>
        </is>
      </c>
      <c r="B5" s="4" t="n"/>
      <c r="C5" s="4" t="n"/>
      <c r="D5" s="5" t="n"/>
      <c r="E5" s="6" t="n"/>
      <c r="F5" s="7">
        <f>IF(AND(D5&lt;&gt;"",E5&lt;&gt;""),D5*E5,"")</f>
        <v/>
      </c>
    </row>
    <row r="6">
      <c r="A6" s="4" t="inlineStr">
        <is>
          <t>REQ-002</t>
        </is>
      </c>
      <c r="B6" s="4" t="n"/>
      <c r="C6" s="4" t="n"/>
      <c r="D6" s="5" t="n"/>
      <c r="E6" s="6" t="n"/>
      <c r="F6" s="7">
        <f>IF(AND(D6&lt;&gt;"",E6&lt;&gt;""),D6*E6,"")</f>
        <v/>
      </c>
    </row>
    <row r="7">
      <c r="A7" s="4" t="inlineStr">
        <is>
          <t>REQ-003</t>
        </is>
      </c>
      <c r="B7" s="4" t="n"/>
      <c r="C7" s="4" t="n"/>
      <c r="D7" s="5" t="n"/>
      <c r="E7" s="6" t="n"/>
      <c r="F7" s="7">
        <f>IF(AND(D7&lt;&gt;"",E7&lt;&gt;""),D7*E7,"")</f>
        <v/>
      </c>
    </row>
    <row r="8">
      <c r="A8" s="4" t="inlineStr">
        <is>
          <t>REQ-004</t>
        </is>
      </c>
      <c r="B8" s="4" t="n"/>
      <c r="C8" s="4" t="n"/>
      <c r="D8" s="5" t="n"/>
      <c r="E8" s="6" t="n"/>
      <c r="F8" s="7">
        <f>IF(AND(D8&lt;&gt;"",E8&lt;&gt;""),D8*E8,"")</f>
        <v/>
      </c>
    </row>
    <row r="9">
      <c r="A9" s="4" t="inlineStr">
        <is>
          <t>REQ-005</t>
        </is>
      </c>
      <c r="B9" s="4" t="n"/>
      <c r="C9" s="4" t="n"/>
      <c r="D9" s="5" t="n"/>
      <c r="E9" s="6" t="n"/>
      <c r="F9" s="7">
        <f>IF(AND(D9&lt;&gt;"",E9&lt;&gt;""),D9*E9,"")</f>
        <v/>
      </c>
    </row>
    <row r="10">
      <c r="A10" s="4" t="inlineStr">
        <is>
          <t>REQ-006</t>
        </is>
      </c>
      <c r="B10" s="4" t="n"/>
      <c r="C10" s="4" t="n"/>
      <c r="D10" s="5" t="n"/>
      <c r="E10" s="6" t="n"/>
      <c r="F10" s="7">
        <f>IF(AND(D10&lt;&gt;"",E10&lt;&gt;""),D10*E10,"")</f>
        <v/>
      </c>
    </row>
    <row r="11">
      <c r="A11" s="4" t="inlineStr">
        <is>
          <t>REQ-007</t>
        </is>
      </c>
      <c r="B11" s="4" t="n"/>
      <c r="C11" s="4" t="n"/>
      <c r="D11" s="5" t="n"/>
      <c r="E11" s="6" t="n"/>
      <c r="F11" s="7">
        <f>IF(AND(D11&lt;&gt;"",E11&lt;&gt;""),D11*E11,"")</f>
        <v/>
      </c>
    </row>
    <row r="12">
      <c r="A12" s="4" t="inlineStr">
        <is>
          <t>REQ-008</t>
        </is>
      </c>
      <c r="B12" s="4" t="n"/>
      <c r="C12" s="4" t="n"/>
      <c r="D12" s="5" t="n"/>
      <c r="E12" s="6" t="n"/>
      <c r="F12" s="7">
        <f>IF(AND(D12&lt;&gt;"",E12&lt;&gt;""),D12*E12,"")</f>
        <v/>
      </c>
    </row>
    <row r="13">
      <c r="A13" s="4" t="inlineStr">
        <is>
          <t>REQ-009</t>
        </is>
      </c>
      <c r="B13" s="4" t="n"/>
      <c r="C13" s="4" t="n"/>
      <c r="D13" s="5" t="n"/>
      <c r="E13" s="6" t="n"/>
      <c r="F13" s="7">
        <f>IF(AND(D13&lt;&gt;"",E13&lt;&gt;""),D13*E13,"")</f>
        <v/>
      </c>
    </row>
    <row r="14">
      <c r="A14" s="4" t="inlineStr">
        <is>
          <t>REQ-010</t>
        </is>
      </c>
      <c r="B14" s="4" t="n"/>
      <c r="C14" s="4" t="n"/>
      <c r="D14" s="5" t="n"/>
      <c r="E14" s="6" t="n"/>
      <c r="F14" s="7">
        <f>IF(AND(D14&lt;&gt;"",E14&lt;&gt;""),D14*E14,"")</f>
        <v/>
      </c>
    </row>
    <row r="15">
      <c r="A15" s="4" t="inlineStr">
        <is>
          <t>REQ-011</t>
        </is>
      </c>
      <c r="B15" s="4" t="n"/>
      <c r="C15" s="4" t="n"/>
      <c r="D15" s="5" t="n"/>
      <c r="E15" s="6" t="n"/>
      <c r="F15" s="7">
        <f>IF(AND(D15&lt;&gt;"",E15&lt;&gt;""),D15*E15,"")</f>
        <v/>
      </c>
    </row>
    <row r="16">
      <c r="A16" s="4" t="inlineStr">
        <is>
          <t>REQ-012</t>
        </is>
      </c>
      <c r="B16" s="4" t="n"/>
      <c r="C16" s="4" t="n"/>
      <c r="D16" s="5" t="n"/>
      <c r="E16" s="6" t="n"/>
      <c r="F16" s="7">
        <f>IF(AND(D16&lt;&gt;"",E16&lt;&gt;""),D16*E16,"")</f>
        <v/>
      </c>
    </row>
    <row r="17">
      <c r="A17" s="4" t="inlineStr">
        <is>
          <t>REQ-013</t>
        </is>
      </c>
      <c r="B17" s="4" t="n"/>
      <c r="C17" s="4" t="n"/>
      <c r="D17" s="5" t="n"/>
      <c r="E17" s="6" t="n"/>
      <c r="F17" s="7">
        <f>IF(AND(D17&lt;&gt;"",E17&lt;&gt;""),D17*E17,"")</f>
        <v/>
      </c>
    </row>
    <row r="18">
      <c r="A18" s="4" t="inlineStr">
        <is>
          <t>REQ-014</t>
        </is>
      </c>
      <c r="B18" s="4" t="n"/>
      <c r="C18" s="4" t="n"/>
      <c r="D18" s="5" t="n"/>
      <c r="E18" s="6" t="n"/>
      <c r="F18" s="7">
        <f>IF(AND(D18&lt;&gt;"",E18&lt;&gt;""),D18*E18,"")</f>
        <v/>
      </c>
    </row>
    <row r="19">
      <c r="A19" s="4" t="inlineStr">
        <is>
          <t>REQ-015</t>
        </is>
      </c>
      <c r="B19" s="4" t="n"/>
      <c r="C19" s="4" t="n"/>
      <c r="D19" s="5" t="n"/>
      <c r="E19" s="6" t="n"/>
      <c r="F19" s="7">
        <f>IF(AND(D19&lt;&gt;"",E19&lt;&gt;""),D19*E19,"")</f>
        <v/>
      </c>
    </row>
    <row r="20">
      <c r="A20" s="4" t="inlineStr">
        <is>
          <t>REQ-016</t>
        </is>
      </c>
      <c r="B20" s="4" t="n"/>
      <c r="C20" s="4" t="n"/>
      <c r="D20" s="5" t="n"/>
      <c r="E20" s="6" t="n"/>
      <c r="F20" s="7">
        <f>IF(AND(D20&lt;&gt;"",E20&lt;&gt;""),D20*E20,"")</f>
        <v/>
      </c>
    </row>
    <row r="21">
      <c r="A21" s="4" t="inlineStr">
        <is>
          <t>REQ-017</t>
        </is>
      </c>
      <c r="B21" s="4" t="n"/>
      <c r="C21" s="4" t="n"/>
      <c r="D21" s="5" t="n"/>
      <c r="E21" s="6" t="n"/>
      <c r="F21" s="7">
        <f>IF(AND(D21&lt;&gt;"",E21&lt;&gt;""),D21*E21,"")</f>
        <v/>
      </c>
    </row>
    <row r="22">
      <c r="A22" s="4" t="inlineStr">
        <is>
          <t>REQ-018</t>
        </is>
      </c>
      <c r="B22" s="4" t="n"/>
      <c r="C22" s="4" t="n"/>
      <c r="D22" s="5" t="n"/>
      <c r="E22" s="6" t="n"/>
      <c r="F22" s="7">
        <f>IF(AND(D22&lt;&gt;"",E22&lt;&gt;""),D22*E22,"")</f>
        <v/>
      </c>
    </row>
    <row r="23">
      <c r="A23" s="4" t="inlineStr">
        <is>
          <t>REQ-019</t>
        </is>
      </c>
      <c r="B23" s="4" t="n"/>
      <c r="C23" s="4" t="n"/>
      <c r="D23" s="5" t="n"/>
      <c r="E23" s="6" t="n"/>
      <c r="F23" s="7">
        <f>IF(AND(D23&lt;&gt;"",E23&lt;&gt;""),D23*E23,"")</f>
        <v/>
      </c>
    </row>
    <row r="24">
      <c r="A24" s="4" t="inlineStr">
        <is>
          <t>REQ-020</t>
        </is>
      </c>
      <c r="B24" s="4" t="n"/>
      <c r="C24" s="4" t="n"/>
      <c r="D24" s="5" t="n"/>
      <c r="E24" s="6" t="n"/>
      <c r="F24" s="7">
        <f>IF(AND(D24&lt;&gt;"",E24&lt;&gt;""),D24*E24,"")</f>
        <v/>
      </c>
    </row>
    <row r="25">
      <c r="A25" s="8" t="inlineStr">
        <is>
          <t>项目小计</t>
        </is>
      </c>
      <c r="F25" s="9">
        <f>SUM(F5:F24)</f>
        <v/>
      </c>
      <c r="J25" s="10" t="inlineStr">
        <is>
          <t>税率%：</t>
        </is>
      </c>
      <c r="K25" s="11" t="n">
        <v>6</v>
      </c>
    </row>
    <row r="26">
      <c r="A26" s="8" t="inlineStr">
        <is>
          <t>折扣金额</t>
        </is>
      </c>
      <c r="F26" s="12" t="n"/>
    </row>
    <row r="27">
      <c r="A27" s="8" t="inlineStr">
        <is>
          <t>税额</t>
        </is>
      </c>
      <c r="F27" s="9">
        <f>(F25-F26)*K25/100</f>
        <v/>
      </c>
    </row>
    <row r="28">
      <c r="A28" s="13" t="inlineStr">
        <is>
          <t>含税总额</t>
        </is>
      </c>
      <c r="F28" s="9">
        <f>F25-F26+F27</f>
        <v/>
      </c>
    </row>
  </sheetData>
  <mergeCells count="6">
    <mergeCell ref="A2:F2"/>
    <mergeCell ref="A26:E26"/>
    <mergeCell ref="A1:F1"/>
    <mergeCell ref="A25:E25"/>
    <mergeCell ref="A28:E28"/>
    <mergeCell ref="A27:E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2026-09-02T01:28:38Z</dcterms:created>
  <dcterms:modified xmlns:dcterms="http://purl.org/dc/terms/" xmlns:xsi="http://www.w3.org/2001/XMLSchema-instance" xsi:type="dcterms:W3CDTF">2026-09-02T01:28:38Z</dcterms:modified>
</cp:coreProperties>
</file>